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620"/>
  </bookViews>
  <sheets>
    <sheet name="د زکات حساب" sheetId="1" r:id="rId1"/>
  </sheets>
  <definedNames>
    <definedName name="_xlnm.Print_Area" localSheetId="0">'د زکات حساب'!$B$3:$F$26</definedName>
  </definedNames>
  <calcPr calcId="124519"/>
</workbook>
</file>

<file path=xl/calcChain.xml><?xml version="1.0" encoding="utf-8"?>
<calcChain xmlns="http://schemas.openxmlformats.org/spreadsheetml/2006/main">
  <c r="C18" i="1"/>
  <c r="C13"/>
  <c r="E23"/>
  <c r="C23" s="1"/>
  <c r="D18"/>
  <c r="B18"/>
  <c r="B13"/>
  <c r="D13"/>
  <c r="D23" l="1"/>
</calcChain>
</file>

<file path=xl/comments1.xml><?xml version="1.0" encoding="utf-8"?>
<comments xmlns="http://schemas.openxmlformats.org/spreadsheetml/2006/main">
  <authors>
    <author>MK-WRDC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په هر ښار کې چې تاسې اوسيږئ د هغه ښار نرخ داخل کړئ .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په هر ښار کې چې تاسې اوسيږئ د هغه نرخ داخل کړئ ، د زېوراتو لپاره د مستعملو سرو زرو نرخ داخل کړئ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هغه مقدار داخل کړئ د کوم چې تاسې مالکان ياست 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د زکات دغه اندازه به د زکات پر مستحقينو وويشئ .</t>
        </r>
      </text>
    </comment>
  </commentList>
</comments>
</file>

<file path=xl/sharedStrings.xml><?xml version="1.0" encoding="utf-8"?>
<sst xmlns="http://schemas.openxmlformats.org/spreadsheetml/2006/main" count="27" uniqueCount="21">
  <si>
    <t xml:space="preserve">د سپينو زرو زکات </t>
  </si>
  <si>
    <t>آيا مالک د نصاب يم ؟</t>
  </si>
  <si>
    <t xml:space="preserve">د زکات ادا کولو اندازه </t>
  </si>
  <si>
    <t>نصاب /ګرام</t>
  </si>
  <si>
    <t>د زکات اندازه /افغانۍ</t>
  </si>
  <si>
    <t>افغانۍ</t>
  </si>
  <si>
    <t xml:space="preserve">  د سرو زرو د يو ګرام نرخ</t>
  </si>
  <si>
    <t xml:space="preserve">  د سپينو زرو د يو ګرام نرخ </t>
  </si>
  <si>
    <t xml:space="preserve">  د سپينو زرو مقدار </t>
  </si>
  <si>
    <t xml:space="preserve">بسم الله الرحمن الرحيم </t>
  </si>
  <si>
    <t xml:space="preserve"> </t>
  </si>
  <si>
    <t xml:space="preserve">  د سرو زرو مقدار </t>
  </si>
  <si>
    <t xml:space="preserve">د سرو زرو يا طلا زکات </t>
  </si>
  <si>
    <t xml:space="preserve">نصاب </t>
  </si>
  <si>
    <t>د نغدو پيسو او تجارتي مالونو زکات</t>
  </si>
  <si>
    <t xml:space="preserve"> ستاسې ټوله پانګه </t>
  </si>
  <si>
    <t>د سپينو او سرو زرو د يو ګرام نرخ</t>
  </si>
  <si>
    <t>نوټ : يوازې آبې رنګ خانو ته قيمت ورکړئ .</t>
  </si>
  <si>
    <t xml:space="preserve">  د زکات ادا کولو اندازه </t>
  </si>
  <si>
    <t xml:space="preserve">د زکات حساب </t>
  </si>
  <si>
    <t>ډيزاين او خپرونه : www.dawat610.com</t>
  </si>
</sst>
</file>

<file path=xl/styles.xml><?xml version="1.0" encoding="utf-8"?>
<styleSheet xmlns="http://schemas.openxmlformats.org/spreadsheetml/2006/main">
  <numFmts count="1">
    <numFmt numFmtId="164" formatCode="[$-3000401]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color rgb="FF0000CC"/>
      <name val="Calibri"/>
      <family val="2"/>
      <scheme val="minor"/>
    </font>
    <font>
      <b/>
      <sz val="18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AB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 style="medium">
        <color theme="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/>
    <xf numFmtId="0" fontId="0" fillId="0" borderId="2" xfId="0" applyBorder="1"/>
    <xf numFmtId="0" fontId="0" fillId="0" borderId="6" xfId="0" applyBorder="1"/>
    <xf numFmtId="0" fontId="1" fillId="0" borderId="6" xfId="0" applyFont="1" applyBorder="1"/>
    <xf numFmtId="0" fontId="9" fillId="0" borderId="6" xfId="0" applyFont="1" applyBorder="1"/>
    <xf numFmtId="0" fontId="2" fillId="0" borderId="6" xfId="0" applyFont="1" applyBorder="1"/>
    <xf numFmtId="0" fontId="0" fillId="0" borderId="16" xfId="0" applyBorder="1"/>
    <xf numFmtId="0" fontId="1" fillId="2" borderId="6" xfId="0" applyFont="1" applyFill="1" applyBorder="1"/>
    <xf numFmtId="0" fontId="8" fillId="3" borderId="6" xfId="0" applyFont="1" applyFill="1" applyBorder="1" applyProtection="1">
      <protection locked="0"/>
    </xf>
    <xf numFmtId="164" fontId="8" fillId="3" borderId="6" xfId="0" applyNumberFormat="1" applyFont="1" applyFill="1" applyBorder="1" applyProtection="1">
      <protection locked="0"/>
    </xf>
    <xf numFmtId="2" fontId="8" fillId="0" borderId="6" xfId="0" applyNumberFormat="1" applyFont="1" applyBorder="1"/>
    <xf numFmtId="2" fontId="1" fillId="0" borderId="6" xfId="0" applyNumberFormat="1" applyFont="1" applyBorder="1"/>
    <xf numFmtId="1" fontId="1" fillId="0" borderId="6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2" fontId="10" fillId="0" borderId="10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6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BFFFF"/>
      <color rgb="FF00FFFF"/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view="pageBreakPreview" zoomScaleSheetLayoutView="100" workbookViewId="0">
      <selection activeCell="F23" sqref="F23"/>
    </sheetView>
  </sheetViews>
  <sheetFormatPr defaultRowHeight="15"/>
  <cols>
    <col min="1" max="1" width="9.140625" style="7"/>
    <col min="2" max="2" width="17.7109375" customWidth="1"/>
    <col min="3" max="3" width="17.85546875" customWidth="1"/>
    <col min="4" max="4" width="16.42578125" customWidth="1"/>
    <col min="5" max="5" width="10.140625" customWidth="1"/>
    <col min="6" max="6" width="16.140625" customWidth="1"/>
    <col min="7" max="9" width="9.140625" hidden="1" customWidth="1"/>
  </cols>
  <sheetData>
    <row r="1" spans="2:6" s="7" customFormat="1"/>
    <row r="2" spans="2:6" s="7" customFormat="1" ht="15.75" thickBot="1"/>
    <row r="3" spans="2:6" ht="24.75" customHeight="1" thickBot="1">
      <c r="B3" s="20" t="s">
        <v>9</v>
      </c>
      <c r="C3" s="21"/>
      <c r="D3" s="21"/>
      <c r="E3" s="21"/>
      <c r="F3" s="22"/>
    </row>
    <row r="4" spans="2:6" ht="15.75" customHeight="1">
      <c r="B4" s="29" t="s">
        <v>19</v>
      </c>
      <c r="C4" s="30"/>
      <c r="D4" s="30"/>
      <c r="E4" s="30"/>
      <c r="F4" s="31"/>
    </row>
    <row r="5" spans="2:6" ht="8.25" customHeight="1" thickBot="1">
      <c r="B5" s="32"/>
      <c r="C5" s="33"/>
      <c r="D5" s="33"/>
      <c r="E5" s="33"/>
      <c r="F5" s="34"/>
    </row>
    <row r="6" spans="2:6" ht="22.5" customHeight="1" thickBot="1">
      <c r="B6" s="23" t="s">
        <v>16</v>
      </c>
      <c r="C6" s="24"/>
      <c r="D6" s="24"/>
      <c r="E6" s="24"/>
      <c r="F6" s="25"/>
    </row>
    <row r="7" spans="2:6" ht="15.75" thickBot="1">
      <c r="B7" s="1"/>
      <c r="C7" s="9" t="s">
        <v>5</v>
      </c>
      <c r="D7" s="15">
        <v>70</v>
      </c>
      <c r="E7" s="41" t="s">
        <v>7</v>
      </c>
      <c r="F7" s="41"/>
    </row>
    <row r="8" spans="2:6" ht="15.75" thickBot="1">
      <c r="B8" s="13"/>
      <c r="C8" s="9" t="s">
        <v>5</v>
      </c>
      <c r="D8" s="15">
        <v>1900</v>
      </c>
      <c r="E8" s="41" t="s">
        <v>6</v>
      </c>
      <c r="F8" s="41"/>
    </row>
    <row r="9" spans="2:6">
      <c r="B9" s="38" t="s">
        <v>0</v>
      </c>
      <c r="C9" s="39"/>
      <c r="D9" s="39"/>
      <c r="E9" s="39"/>
      <c r="F9" s="40"/>
    </row>
    <row r="10" spans="2:6">
      <c r="B10" s="38"/>
      <c r="C10" s="39"/>
      <c r="D10" s="39"/>
      <c r="E10" s="39"/>
      <c r="F10" s="40"/>
    </row>
    <row r="11" spans="2:6" ht="15.75" thickBot="1">
      <c r="B11" s="38"/>
      <c r="C11" s="39"/>
      <c r="D11" s="39"/>
      <c r="E11" s="39"/>
      <c r="F11" s="40"/>
    </row>
    <row r="12" spans="2:6" ht="18.75" customHeight="1" thickBot="1">
      <c r="B12" s="14" t="s">
        <v>4</v>
      </c>
      <c r="C12" s="14" t="s">
        <v>18</v>
      </c>
      <c r="D12" s="14" t="s">
        <v>1</v>
      </c>
      <c r="E12" s="14" t="s">
        <v>3</v>
      </c>
      <c r="F12" s="14" t="s">
        <v>8</v>
      </c>
    </row>
    <row r="13" spans="2:6" ht="20.25" customHeight="1" thickBot="1">
      <c r="B13" s="11" t="str">
        <f>IF(F13&gt;=E13,C13*D7,"نشته")</f>
        <v>نشته</v>
      </c>
      <c r="C13" s="17" t="str">
        <f>IF(F13&gt;=E13,F13/40,"نشته")</f>
        <v>نشته</v>
      </c>
      <c r="D13" s="12" t="str">
        <f>IF(F13&gt;=E13,"زکات شته","زکات نشته")</f>
        <v>زکات نشته</v>
      </c>
      <c r="E13" s="10">
        <v>595</v>
      </c>
      <c r="F13" s="16">
        <v>100</v>
      </c>
    </row>
    <row r="14" spans="2:6" ht="15.75" customHeight="1">
      <c r="B14" s="38" t="s">
        <v>12</v>
      </c>
      <c r="C14" s="39"/>
      <c r="D14" s="39"/>
      <c r="E14" s="39"/>
      <c r="F14" s="40"/>
    </row>
    <row r="15" spans="2:6" ht="15" customHeight="1">
      <c r="B15" s="38"/>
      <c r="C15" s="39"/>
      <c r="D15" s="39"/>
      <c r="E15" s="39"/>
      <c r="F15" s="40"/>
    </row>
    <row r="16" spans="2:6" ht="15.75" customHeight="1" thickBot="1">
      <c r="B16" s="38"/>
      <c r="C16" s="39"/>
      <c r="D16" s="39"/>
      <c r="E16" s="39"/>
      <c r="F16" s="40"/>
    </row>
    <row r="17" spans="2:9" ht="18" customHeight="1" thickBot="1">
      <c r="B17" s="14" t="s">
        <v>4</v>
      </c>
      <c r="C17" s="14" t="s">
        <v>18</v>
      </c>
      <c r="D17" s="14" t="s">
        <v>1</v>
      </c>
      <c r="E17" s="14" t="s">
        <v>3</v>
      </c>
      <c r="F17" s="14" t="s">
        <v>11</v>
      </c>
    </row>
    <row r="18" spans="2:9" ht="18.75" customHeight="1" thickBot="1">
      <c r="B18" s="9">
        <f>IF(F18&gt;=E18,C18*D8,"نشته")</f>
        <v>4750</v>
      </c>
      <c r="C18" s="18">
        <f>IF(F18&gt;=E18,F18/40,"نشته")</f>
        <v>2.5</v>
      </c>
      <c r="D18" s="12" t="str">
        <f>IF(F18&gt;=E18,"زکات شته","زکات نشته")</f>
        <v>زکات شته</v>
      </c>
      <c r="E18" s="10">
        <v>85</v>
      </c>
      <c r="F18" s="16">
        <v>100</v>
      </c>
    </row>
    <row r="19" spans="2:9">
      <c r="B19" s="38" t="s">
        <v>14</v>
      </c>
      <c r="C19" s="39"/>
      <c r="D19" s="39"/>
      <c r="E19" s="39"/>
      <c r="F19" s="40"/>
    </row>
    <row r="20" spans="2:9">
      <c r="B20" s="38"/>
      <c r="C20" s="39"/>
      <c r="D20" s="39"/>
      <c r="E20" s="39"/>
      <c r="F20" s="40"/>
    </row>
    <row r="21" spans="2:9" ht="15.75" thickBot="1">
      <c r="B21" s="38"/>
      <c r="C21" s="39"/>
      <c r="D21" s="39"/>
      <c r="E21" s="39"/>
      <c r="F21" s="40"/>
    </row>
    <row r="22" spans="2:9" ht="15.75" thickBot="1">
      <c r="B22" s="14"/>
      <c r="C22" s="14" t="s">
        <v>2</v>
      </c>
      <c r="D22" s="14" t="s">
        <v>1</v>
      </c>
      <c r="E22" s="14" t="s">
        <v>13</v>
      </c>
      <c r="F22" s="14" t="s">
        <v>15</v>
      </c>
    </row>
    <row r="23" spans="2:9" ht="15.75" thickBot="1">
      <c r="B23" s="9"/>
      <c r="C23" s="19">
        <f>IF(F23&gt;E23,F23/40,"نشته")</f>
        <v>1500</v>
      </c>
      <c r="D23" s="12" t="str">
        <f>IF(F23&gt;=E23,"زکات شته","زکات نشته")</f>
        <v>زکات شته</v>
      </c>
      <c r="E23" s="10">
        <f>D7*E13</f>
        <v>41650</v>
      </c>
      <c r="F23" s="16">
        <v>60000</v>
      </c>
      <c r="I23" t="s">
        <v>10</v>
      </c>
    </row>
    <row r="24" spans="2:9">
      <c r="B24" s="1"/>
      <c r="C24" s="2"/>
      <c r="D24" s="2"/>
      <c r="E24" s="2"/>
      <c r="F24" s="8"/>
    </row>
    <row r="25" spans="2:9">
      <c r="B25" s="35" t="s">
        <v>20</v>
      </c>
      <c r="C25" s="36"/>
      <c r="D25" s="36"/>
      <c r="E25" s="36"/>
      <c r="F25" s="37"/>
    </row>
    <row r="26" spans="2:9" ht="15.75" thickBot="1">
      <c r="B26" s="26" t="s">
        <v>17</v>
      </c>
      <c r="C26" s="27"/>
      <c r="D26" s="27"/>
      <c r="E26" s="27"/>
      <c r="F26" s="28"/>
    </row>
    <row r="27" spans="2:9" hidden="1">
      <c r="B27" s="1"/>
      <c r="C27" s="2"/>
      <c r="D27" s="2"/>
      <c r="E27" s="2"/>
      <c r="F27" s="3"/>
    </row>
    <row r="28" spans="2:9" hidden="1">
      <c r="B28" s="1"/>
      <c r="C28" s="2"/>
      <c r="D28" s="2"/>
      <c r="E28" s="2"/>
      <c r="F28" s="3"/>
    </row>
    <row r="29" spans="2:9" hidden="1">
      <c r="B29" s="1"/>
      <c r="C29" s="2"/>
      <c r="D29" s="2"/>
      <c r="E29" s="2"/>
      <c r="F29" s="3"/>
    </row>
    <row r="30" spans="2:9" ht="15.75" hidden="1" thickBot="1">
      <c r="B30" s="4"/>
      <c r="C30" s="5"/>
      <c r="D30" s="5"/>
      <c r="E30" s="5"/>
      <c r="F30" s="6"/>
    </row>
  </sheetData>
  <sheetProtection password="DC17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F3"/>
    <mergeCell ref="B6:F6"/>
    <mergeCell ref="B26:F26"/>
    <mergeCell ref="B4:F5"/>
    <mergeCell ref="B25:F25"/>
    <mergeCell ref="B14:F16"/>
    <mergeCell ref="B9:F11"/>
    <mergeCell ref="B19:F21"/>
    <mergeCell ref="E7:F7"/>
    <mergeCell ref="E8:F8"/>
  </mergeCell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د زکات حساب</vt:lpstr>
      <vt:lpstr>'د زکات حساب'!Print_Area</vt:lpstr>
    </vt:vector>
  </TitlesOfParts>
  <Company>Office07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MK-WRDC</dc:creator>
  <cp:lastModifiedBy>MK-WRDC</cp:lastModifiedBy>
  <cp:lastPrinted>2015-03-16T09:13:55Z</cp:lastPrinted>
  <dcterms:created xsi:type="dcterms:W3CDTF">2015-03-08T09:53:33Z</dcterms:created>
  <dcterms:modified xsi:type="dcterms:W3CDTF">2015-03-16T10:30:34Z</dcterms:modified>
</cp:coreProperties>
</file>